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9975"/>
  </bookViews>
  <sheets>
    <sheet name="Bieu 13" sheetId="1" r:id="rId1"/>
    <sheet name="Bieu 15" sheetId="3" r:id="rId2"/>
    <sheet name="sheet" sheetId="2" r:id="rId3"/>
  </sheets>
  <definedNames>
    <definedName name="chuong_pl_6" localSheetId="0">'Bieu 13'!$A$1</definedName>
    <definedName name="chuong_pl_7" localSheetId="2">sheet!#REF!</definedName>
    <definedName name="chuong_pl_8" localSheetId="1">'Bieu 15'!$A$1</definedName>
  </definedNames>
  <calcPr calcId="144525"/>
</workbook>
</file>

<file path=xl/calcChain.xml><?xml version="1.0" encoding="utf-8"?>
<calcChain xmlns="http://schemas.openxmlformats.org/spreadsheetml/2006/main">
  <c r="E30" i="3"/>
  <c r="D30"/>
  <c r="D33"/>
  <c r="D41"/>
  <c r="D46"/>
  <c r="C46"/>
  <c r="D53"/>
  <c r="C53"/>
  <c r="D56"/>
  <c r="D38" l="1"/>
  <c r="D36"/>
  <c r="D32"/>
  <c r="D31" s="1"/>
  <c r="C32"/>
  <c r="C38"/>
  <c r="C36"/>
  <c r="C31" l="1"/>
  <c r="C30" s="1"/>
</calcChain>
</file>

<file path=xl/sharedStrings.xml><?xml version="1.0" encoding="utf-8"?>
<sst xmlns="http://schemas.openxmlformats.org/spreadsheetml/2006/main" count="133" uniqueCount="91">
  <si>
    <t>BIỂU MẪU CÔNG KHAI</t>
  </si>
  <si>
    <r>
      <t>(</t>
    </r>
    <r>
      <rPr>
        <sz val="13"/>
        <color theme="1"/>
        <rFont val="Times New Roman"/>
        <family val="1"/>
      </rPr>
      <t>Thông tư số 61/2017/TT-BTC ngày 15/6/2017 của Bộ Tài chính</t>
    </r>
    <r>
      <rPr>
        <sz val="12"/>
        <color rgb="FF000000"/>
        <rFont val="Times New Roman"/>
        <family val="1"/>
      </rPr>
      <t>)</t>
    </r>
  </si>
  <si>
    <t>Biểu mẫu 13</t>
  </si>
  <si>
    <t>Chương: 622</t>
  </si>
  <si>
    <t>DỰ TOÁN THU - CHI NGÂN SÁCH NHÀ NƯỚC</t>
  </si>
  <si>
    <t>(Kèm theo Quyết định số       /QĐ- ... ngày .../.../....của.... )</t>
  </si>
  <si>
    <t>(Dùng cho đơn vị sử dụng ngân sách)</t>
  </si>
  <si>
    <t>Đvt: Triệu đồng</t>
  </si>
  <si>
    <t>Số TT</t>
  </si>
  <si>
    <t>Nội dung</t>
  </si>
  <si>
    <t>Dự toán</t>
  </si>
  <si>
    <t>được giao</t>
  </si>
  <si>
    <t>I</t>
  </si>
  <si>
    <t>Tổng số thu, chi,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</si>
  <si>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</si>
  <si>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</si>
  <si>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</si>
  <si>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</si>
  <si>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</si>
  <si>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</si>
  <si>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</si>
  <si>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</si>
  <si>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</si>
  <si>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</si>
  <si>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</si>
  <si>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</si>
  <si>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</si>
  <si>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</si>
  <si>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</si>
  <si>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</si>
  <si>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</si>
  <si>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</si>
  <si>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</si>
  <si>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</si>
  <si>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</si>
  <si>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</si>
  <si>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Chi sự nghiệp giáo dục, đào tạo, dạy nghề</t>
  </si>
  <si>
    <t>3.3</t>
  </si>
  <si>
    <t>Kinh phí cải cách tiền lương</t>
  </si>
  <si>
    <t>Bình Thạnh., ngày 25 tháng 5 năm 2018</t>
  </si>
  <si>
    <t>(Dùng cho đơn vị dự toán cấp trên và đơn vị dự toán sử dụng ngân sách nhà nước)</t>
  </si>
  <si>
    <t>ĐV tính: Triệu đồng</t>
  </si>
  <si>
    <t>Hiệu trưởng</t>
  </si>
  <si>
    <t>Biểu số 15</t>
  </si>
  <si>
    <r>
      <t>QUYẾT TOÁN THU - CHI NGUỒN NSNN, NGUỒN KHÁC</t>
    </r>
    <r>
      <rPr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năm 2017</t>
    </r>
  </si>
  <si>
    <t>(Kèm theo Quyết định số       /QĐ- ... ngày …/…/… của.... )</t>
  </si>
  <si>
    <t>Số liệu báo cáo quyết toán</t>
  </si>
  <si>
    <t>Số liệu quyết toán được duyệt</t>
  </si>
  <si>
    <t>Trong đó</t>
  </si>
  <si>
    <t>Mua sắm, sửa chữa</t>
  </si>
  <si>
    <t>Trích lập các quỹ</t>
  </si>
  <si>
    <t>Quyết toán thu</t>
  </si>
  <si>
    <t>A</t>
  </si>
  <si>
    <t>Tổng số thu</t>
  </si>
  <si>
    <t>Phí A</t>
  </si>
  <si>
    <t>Phí B</t>
  </si>
  <si>
    <t>……………</t>
  </si>
  <si>
    <t xml:space="preserve">Thu hoạt động cung ứng dịch vụ </t>
  </si>
  <si>
    <t>Thiết bị vật dụng BT</t>
  </si>
  <si>
    <t>Tổ chức PV và quản lý BT</t>
  </si>
  <si>
    <t>Năng khiếu</t>
  </si>
  <si>
    <t>Anh văn tự chọn</t>
  </si>
  <si>
    <t>Anh văn tích hợp</t>
  </si>
  <si>
    <t>Anh văn đề án</t>
  </si>
  <si>
    <t>Vi tính</t>
  </si>
  <si>
    <t>Thu mặt bằng căn tin</t>
  </si>
  <si>
    <t>Thu cho thuê …</t>
  </si>
  <si>
    <t>…..</t>
  </si>
  <si>
    <t>Hoạt động sự nghiệp khác</t>
  </si>
  <si>
    <t>Quyết toán chi ngân sách nhà nước</t>
  </si>
  <si>
    <t>Mục 6000</t>
  </si>
  <si>
    <t>Lương ngạch bậc theo quỹ lương</t>
  </si>
  <si>
    <t>Lương tập sự</t>
  </si>
  <si>
    <t>Lương HĐ dài hạn</t>
  </si>
  <si>
    <t>Mục 6050</t>
  </si>
  <si>
    <t>Tiền công HĐ theo vụ việc </t>
  </si>
  <si>
    <t>Mục 6100</t>
  </si>
  <si>
    <t>Chức vụ</t>
  </si>
  <si>
    <t>Làm đêm, thêm giờ</t>
  </si>
  <si>
    <t>Phụ cấp ưu đãi nghề</t>
  </si>
  <si>
    <t>Phụ cấp trách nhiệm</t>
  </si>
  <si>
    <t>Phụ cấp vượt khung</t>
  </si>
  <si>
    <t>Phụ cấp khác</t>
  </si>
  <si>
    <t>B</t>
  </si>
  <si>
    <t>Bình Thạnh., ngày  25  tháng 5 năm 2018</t>
  </si>
  <si>
    <t>Số 
TT</t>
  </si>
  <si>
    <t>Quỹ
 lương</t>
  </si>
  <si>
    <t xml:space="preserve">                                Thủ trưởng đơn vị</t>
  </si>
  <si>
    <t>2.3</t>
  </si>
  <si>
    <t>2.4</t>
  </si>
  <si>
    <t>Đơn vị: MẦM NON 24B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</si>
</sst>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0" borderId="0" xfId="0" applyFont="1"/>
    <xf numFmtId="0" fontId="1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 indent="1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 indent="1"/>
    </xf>
    <xf numFmtId="0" fontId="8" fillId="2" borderId="1" xfId="0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B77" sqref="B77"/>
    </sheetView>
  </sheetViews>
  <sheetFormatPr defaultRowHeight="15"/>
  <cols>
    <col min="2" max="2" width="51.140625" customWidth="1"/>
    <col min="3" max="3" width="25.28515625" customWidth="1"/>
  </cols>
  <sheetData>
    <row r="1" spans="1:3" ht="18.75">
      <c r="A1" s="27" t="s">
        <v>0</v>
      </c>
      <c r="B1" s="27"/>
      <c r="C1" s="27"/>
    </row>
    <row r="2" spans="1:3" ht="16.5">
      <c r="A2" s="28" t="s">
        <v>1</v>
      </c>
      <c r="B2" s="28"/>
      <c r="C2" s="28"/>
    </row>
    <row r="3" spans="1:3" ht="18.75">
      <c r="A3" s="29" t="s">
        <v>2</v>
      </c>
      <c r="B3" s="29"/>
      <c r="C3" s="29"/>
    </row>
    <row r="4" spans="1:3" ht="18.75">
      <c r="A4" s="1" t="s">
        <v>90</v>
      </c>
    </row>
    <row r="5" spans="1:3" ht="18.75">
      <c r="A5" s="1" t="s">
        <v>3</v>
      </c>
    </row>
    <row r="6" spans="1:3" ht="18.75">
      <c r="A6" s="30" t="s">
        <v>4</v>
      </c>
      <c r="B6" s="30"/>
      <c r="C6" s="30"/>
    </row>
    <row r="7" spans="1:3" ht="18.75">
      <c r="A7" s="31" t="s">
        <v>5</v>
      </c>
      <c r="B7" s="31"/>
      <c r="C7" s="31"/>
    </row>
    <row r="8" spans="1:3" ht="18.75">
      <c r="A8" s="26" t="s">
        <v>6</v>
      </c>
      <c r="B8" s="26"/>
      <c r="C8" s="26"/>
    </row>
    <row r="9" spans="1:3" ht="18.75">
      <c r="A9" s="32" t="s">
        <v>7</v>
      </c>
      <c r="B9" s="32"/>
      <c r="C9" s="32"/>
    </row>
    <row r="10" spans="1:3" ht="15.75">
      <c r="A10" s="33" t="s">
        <v>8</v>
      </c>
      <c r="B10" s="33" t="s">
        <v>9</v>
      </c>
      <c r="C10" s="14" t="s">
        <v>10</v>
      </c>
    </row>
    <row r="11" spans="1:3" ht="15.75">
      <c r="A11" s="33"/>
      <c r="B11" s="33"/>
      <c r="C11" s="13" t="s">
        <v>11</v>
      </c>
    </row>
    <row r="12" spans="1:3" ht="30" customHeight="1">
      <c r="A12" s="4" t="s">
        <v>12</v>
      </c>
      <c r="B12" s="5" t="s">
        <v>13</v>
      </c>
      <c r="C12" s="6"/>
    </row>
    <row r="13" spans="1:3" ht="30" customHeight="1">
      <c r="A13" s="4">
        <v>1</v>
      </c>
      <c r="B13" s="5" t="s">
        <v>14</v>
      </c>
      <c r="C13" s="7">
        <v>590</v>
      </c>
    </row>
    <row r="14" spans="1:3" ht="30" customHeight="1">
      <c r="A14" s="8" t="s">
        <v>15</v>
      </c>
      <c r="B14" s="9" t="s">
        <v>16</v>
      </c>
      <c r="C14" s="6"/>
    </row>
    <row r="15" spans="1:3" ht="30" customHeight="1">
      <c r="A15" s="8" t="s">
        <v>17</v>
      </c>
      <c r="B15" s="9" t="s">
        <v>18</v>
      </c>
      <c r="C15" s="10">
        <v>590</v>
      </c>
    </row>
    <row r="16" spans="1:3" ht="30" customHeight="1">
      <c r="A16" s="4">
        <v>2</v>
      </c>
      <c r="B16" s="5" t="s">
        <v>19</v>
      </c>
      <c r="C16" s="7">
        <v>590</v>
      </c>
    </row>
    <row r="17" spans="1:3" ht="30" customHeight="1">
      <c r="A17" s="8" t="s">
        <v>20</v>
      </c>
      <c r="B17" s="9" t="s">
        <v>21</v>
      </c>
      <c r="C17" s="10">
        <v>590</v>
      </c>
    </row>
    <row r="18" spans="1:3" ht="30" customHeight="1">
      <c r="A18" s="8" t="s">
        <v>22</v>
      </c>
      <c r="B18" s="9" t="s">
        <v>23</v>
      </c>
      <c r="C18" s="10">
        <v>590</v>
      </c>
    </row>
    <row r="19" spans="1:3" ht="30" customHeight="1">
      <c r="A19" s="8" t="s">
        <v>24</v>
      </c>
      <c r="B19" s="9" t="s">
        <v>25</v>
      </c>
      <c r="C19" s="6"/>
    </row>
    <row r="20" spans="1:3" ht="30" customHeight="1">
      <c r="A20" s="8" t="s">
        <v>26</v>
      </c>
      <c r="B20" s="9" t="s">
        <v>27</v>
      </c>
      <c r="C20" s="6"/>
    </row>
    <row r="21" spans="1:3" ht="30" customHeight="1">
      <c r="A21" s="8" t="s">
        <v>22</v>
      </c>
      <c r="B21" s="9" t="s">
        <v>28</v>
      </c>
      <c r="C21" s="6"/>
    </row>
    <row r="22" spans="1:3" ht="30" customHeight="1">
      <c r="A22" s="8" t="s">
        <v>24</v>
      </c>
      <c r="B22" s="9" t="s">
        <v>29</v>
      </c>
      <c r="C22" s="6"/>
    </row>
    <row r="23" spans="1:3" ht="30" customHeight="1">
      <c r="A23" s="4">
        <v>3</v>
      </c>
      <c r="B23" s="5" t="s">
        <v>30</v>
      </c>
      <c r="C23" s="6"/>
    </row>
    <row r="24" spans="1:3" ht="30" customHeight="1">
      <c r="A24" s="8" t="s">
        <v>31</v>
      </c>
      <c r="B24" s="9" t="s">
        <v>16</v>
      </c>
      <c r="C24" s="6"/>
    </row>
    <row r="25" spans="1:3" ht="30" customHeight="1">
      <c r="A25" s="8" t="s">
        <v>32</v>
      </c>
      <c r="B25" s="9" t="s">
        <v>18</v>
      </c>
      <c r="C25" s="6"/>
    </row>
    <row r="26" spans="1:3" ht="30" customHeight="1">
      <c r="A26" s="4" t="s">
        <v>33</v>
      </c>
      <c r="B26" s="5" t="s">
        <v>34</v>
      </c>
      <c r="C26" s="11">
        <v>4062.252</v>
      </c>
    </row>
    <row r="27" spans="1:3" ht="30" customHeight="1">
      <c r="A27" s="4">
        <v>1</v>
      </c>
      <c r="B27" s="5" t="s">
        <v>27</v>
      </c>
      <c r="C27" s="6"/>
    </row>
    <row r="28" spans="1:3" ht="30" customHeight="1">
      <c r="A28" s="8" t="s">
        <v>15</v>
      </c>
      <c r="B28" s="9" t="s">
        <v>28</v>
      </c>
      <c r="C28" s="6"/>
    </row>
    <row r="29" spans="1:3" ht="30" customHeight="1">
      <c r="A29" s="8" t="s">
        <v>17</v>
      </c>
      <c r="B29" s="9" t="s">
        <v>29</v>
      </c>
      <c r="C29" s="6"/>
    </row>
    <row r="30" spans="1:3" ht="30" customHeight="1">
      <c r="A30" s="4">
        <v>2</v>
      </c>
      <c r="B30" s="5" t="s">
        <v>35</v>
      </c>
      <c r="C30" s="6"/>
    </row>
    <row r="31" spans="1:3" ht="30" customHeight="1">
      <c r="A31" s="4">
        <v>3</v>
      </c>
      <c r="B31" s="5" t="s">
        <v>36</v>
      </c>
      <c r="C31" s="11">
        <v>4062.252</v>
      </c>
    </row>
    <row r="32" spans="1:3" ht="30" customHeight="1">
      <c r="A32" s="8" t="s">
        <v>31</v>
      </c>
      <c r="B32" s="9" t="s">
        <v>23</v>
      </c>
      <c r="C32" s="12">
        <v>3352.32</v>
      </c>
    </row>
    <row r="33" spans="1:3" ht="30" customHeight="1">
      <c r="A33" s="8" t="s">
        <v>32</v>
      </c>
      <c r="B33" s="9" t="s">
        <v>25</v>
      </c>
      <c r="C33" s="10">
        <v>776</v>
      </c>
    </row>
    <row r="34" spans="1:3" ht="30" customHeight="1">
      <c r="A34" s="8" t="s">
        <v>37</v>
      </c>
      <c r="B34" s="9" t="s">
        <v>38</v>
      </c>
      <c r="C34" s="10">
        <v>50.13</v>
      </c>
    </row>
    <row r="35" spans="1:3" ht="18.75">
      <c r="B35" s="34" t="s">
        <v>39</v>
      </c>
      <c r="C35" s="34"/>
    </row>
    <row r="36" spans="1:3" ht="18.75">
      <c r="B36" s="30" t="s">
        <v>87</v>
      </c>
      <c r="C36" s="30"/>
    </row>
    <row r="37" spans="1:3" ht="18.75">
      <c r="A37" s="3"/>
    </row>
  </sheetData>
  <mergeCells count="11">
    <mergeCell ref="A9:C9"/>
    <mergeCell ref="A10:A11"/>
    <mergeCell ref="B10:B11"/>
    <mergeCell ref="B35:C35"/>
    <mergeCell ref="B36:C36"/>
    <mergeCell ref="A8:C8"/>
    <mergeCell ref="A1:C1"/>
    <mergeCell ref="A2:C2"/>
    <mergeCell ref="A3:C3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4"/>
  <sheetViews>
    <sheetView topLeftCell="A52" workbookViewId="0">
      <selection activeCell="D46" sqref="D46"/>
    </sheetView>
  </sheetViews>
  <sheetFormatPr defaultRowHeight="15"/>
  <cols>
    <col min="1" max="1" width="7.28515625" customWidth="1"/>
    <col min="2" max="2" width="33.42578125" customWidth="1"/>
    <col min="3" max="3" width="11.85546875" customWidth="1"/>
    <col min="4" max="4" width="10.85546875" customWidth="1"/>
    <col min="5" max="5" width="11.28515625" customWidth="1"/>
  </cols>
  <sheetData>
    <row r="1" spans="1:7" ht="18.75">
      <c r="A1" s="29" t="s">
        <v>43</v>
      </c>
      <c r="B1" s="29"/>
      <c r="C1" s="29"/>
      <c r="D1" s="29"/>
      <c r="E1" s="29"/>
      <c r="F1" s="29"/>
      <c r="G1" s="29"/>
    </row>
    <row r="2" spans="1:7" ht="18.75">
      <c r="A2" s="1" t="s">
        <v>90</v>
      </c>
    </row>
    <row r="3" spans="1:7" ht="18.75">
      <c r="A3" s="1" t="s">
        <v>3</v>
      </c>
    </row>
    <row r="4" spans="1:7" ht="18.75">
      <c r="A4" s="30" t="s">
        <v>44</v>
      </c>
      <c r="B4" s="30"/>
      <c r="C4" s="30"/>
      <c r="D4" s="30"/>
      <c r="E4" s="30"/>
      <c r="F4" s="30"/>
      <c r="G4" s="30"/>
    </row>
    <row r="5" spans="1:7" ht="18.75">
      <c r="A5" s="31" t="s">
        <v>45</v>
      </c>
      <c r="B5" s="31"/>
      <c r="C5" s="31"/>
      <c r="D5" s="31"/>
      <c r="E5" s="31"/>
      <c r="F5" s="31"/>
      <c r="G5" s="31"/>
    </row>
    <row r="6" spans="1:7" ht="16.5">
      <c r="A6" s="35" t="s">
        <v>40</v>
      </c>
      <c r="B6" s="35"/>
      <c r="C6" s="35"/>
      <c r="D6" s="35"/>
      <c r="E6" s="35"/>
      <c r="F6" s="35"/>
      <c r="G6" s="35"/>
    </row>
    <row r="7" spans="1:7" ht="18.75">
      <c r="A7" s="32" t="s">
        <v>41</v>
      </c>
      <c r="B7" s="32"/>
      <c r="C7" s="32"/>
      <c r="D7" s="32"/>
      <c r="E7" s="32"/>
      <c r="F7" s="32"/>
      <c r="G7" s="32"/>
    </row>
    <row r="8" spans="1:7" ht="15.75">
      <c r="A8" s="33" t="s">
        <v>85</v>
      </c>
      <c r="B8" s="33" t="s">
        <v>9</v>
      </c>
      <c r="C8" s="33" t="s">
        <v>46</v>
      </c>
      <c r="D8" s="33" t="s">
        <v>47</v>
      </c>
      <c r="E8" s="33" t="s">
        <v>48</v>
      </c>
      <c r="F8" s="33"/>
      <c r="G8" s="33"/>
    </row>
    <row r="9" spans="1:7" ht="63">
      <c r="A9" s="33"/>
      <c r="B9" s="33"/>
      <c r="C9" s="33"/>
      <c r="D9" s="33"/>
      <c r="E9" s="16" t="s">
        <v>86</v>
      </c>
      <c r="F9" s="16" t="s">
        <v>49</v>
      </c>
      <c r="G9" s="16" t="s">
        <v>50</v>
      </c>
    </row>
    <row r="10" spans="1:7" ht="27" customHeight="1">
      <c r="A10" s="4" t="s">
        <v>12</v>
      </c>
      <c r="B10" s="5" t="s">
        <v>51</v>
      </c>
      <c r="C10" s="8"/>
      <c r="D10" s="8"/>
      <c r="E10" s="8"/>
      <c r="F10" s="8"/>
      <c r="G10" s="8"/>
    </row>
    <row r="11" spans="1:7" ht="27" customHeight="1">
      <c r="A11" s="4" t="s">
        <v>52</v>
      </c>
      <c r="B11" s="5" t="s">
        <v>53</v>
      </c>
      <c r="C11" s="8"/>
      <c r="D11" s="8"/>
      <c r="E11" s="8"/>
      <c r="F11" s="8"/>
      <c r="G11" s="8"/>
    </row>
    <row r="12" spans="1:7" ht="27" customHeight="1">
      <c r="A12" s="4">
        <v>1</v>
      </c>
      <c r="B12" s="5" t="s">
        <v>14</v>
      </c>
      <c r="C12" s="17">
        <v>567.20000000000005</v>
      </c>
      <c r="D12" s="17">
        <v>567.20000000000005</v>
      </c>
      <c r="E12" s="18"/>
      <c r="F12" s="25">
        <v>19850</v>
      </c>
      <c r="G12" s="17">
        <v>84.3</v>
      </c>
    </row>
    <row r="13" spans="1:7" ht="27" customHeight="1">
      <c r="A13" s="8" t="s">
        <v>15</v>
      </c>
      <c r="B13" s="9" t="s">
        <v>16</v>
      </c>
      <c r="C13" s="18"/>
      <c r="D13" s="18"/>
      <c r="E13" s="18"/>
      <c r="F13" s="18"/>
      <c r="G13" s="18"/>
    </row>
    <row r="14" spans="1:7" ht="27" customHeight="1">
      <c r="A14" s="8" t="s">
        <v>17</v>
      </c>
      <c r="B14" s="9" t="s">
        <v>18</v>
      </c>
      <c r="C14" s="18">
        <v>567.20000000000005</v>
      </c>
      <c r="D14" s="18">
        <v>567.20000000000005</v>
      </c>
      <c r="E14" s="18"/>
      <c r="F14" s="24">
        <v>19850</v>
      </c>
      <c r="G14" s="18">
        <v>84.3</v>
      </c>
    </row>
    <row r="15" spans="1:7" ht="27" customHeight="1">
      <c r="A15" s="8"/>
      <c r="B15" s="9" t="s">
        <v>54</v>
      </c>
      <c r="C15" s="18"/>
      <c r="D15" s="18"/>
      <c r="E15" s="18"/>
      <c r="F15" s="18"/>
      <c r="G15" s="18"/>
    </row>
    <row r="16" spans="1:7" ht="27" hidden="1" customHeight="1">
      <c r="A16" s="8"/>
      <c r="B16" s="9" t="s">
        <v>55</v>
      </c>
      <c r="C16" s="18"/>
      <c r="D16" s="18"/>
      <c r="E16" s="18"/>
      <c r="F16" s="18"/>
      <c r="G16" s="18"/>
    </row>
    <row r="17" spans="1:7" ht="27" hidden="1" customHeight="1">
      <c r="A17" s="8"/>
      <c r="B17" s="9" t="s">
        <v>56</v>
      </c>
      <c r="C17" s="18"/>
      <c r="D17" s="18"/>
      <c r="E17" s="18"/>
      <c r="F17" s="18"/>
      <c r="G17" s="18"/>
    </row>
    <row r="18" spans="1:7" ht="27" customHeight="1">
      <c r="A18" s="4">
        <v>2</v>
      </c>
      <c r="B18" s="5" t="s">
        <v>57</v>
      </c>
      <c r="C18" s="18"/>
      <c r="D18" s="18"/>
      <c r="E18" s="18"/>
      <c r="F18" s="18"/>
      <c r="G18" s="18"/>
    </row>
    <row r="19" spans="1:7" ht="27" customHeight="1">
      <c r="A19" s="8" t="s">
        <v>26</v>
      </c>
      <c r="B19" s="9" t="s">
        <v>58</v>
      </c>
      <c r="C19" s="18">
        <v>114.5</v>
      </c>
      <c r="D19" s="18">
        <v>114.5</v>
      </c>
      <c r="E19" s="18"/>
      <c r="F19" s="18">
        <v>112.5</v>
      </c>
      <c r="G19" s="18"/>
    </row>
    <row r="20" spans="1:7" ht="27" customHeight="1">
      <c r="A20" s="8" t="s">
        <v>88</v>
      </c>
      <c r="B20" s="9" t="s">
        <v>59</v>
      </c>
      <c r="C20" s="18">
        <v>802.9</v>
      </c>
      <c r="D20" s="18">
        <v>802.9</v>
      </c>
      <c r="E20" s="18"/>
      <c r="F20" s="18"/>
      <c r="G20" s="18"/>
    </row>
    <row r="21" spans="1:7" ht="27" customHeight="1">
      <c r="A21" s="8" t="s">
        <v>89</v>
      </c>
      <c r="B21" s="9" t="s">
        <v>60</v>
      </c>
      <c r="C21" s="18">
        <v>95.8</v>
      </c>
      <c r="D21" s="18">
        <v>95.8</v>
      </c>
      <c r="E21" s="18"/>
      <c r="F21" s="18"/>
      <c r="G21" s="18"/>
    </row>
    <row r="22" spans="1:7" ht="27" hidden="1" customHeight="1">
      <c r="A22" s="8"/>
      <c r="B22" s="9" t="s">
        <v>61</v>
      </c>
      <c r="C22" s="18"/>
      <c r="D22" s="18"/>
      <c r="E22" s="18"/>
      <c r="F22" s="18"/>
      <c r="G22" s="18"/>
    </row>
    <row r="23" spans="1:7" ht="27" hidden="1" customHeight="1">
      <c r="A23" s="8"/>
      <c r="B23" s="9" t="s">
        <v>62</v>
      </c>
      <c r="C23" s="18"/>
      <c r="D23" s="18"/>
      <c r="E23" s="18"/>
      <c r="F23" s="18"/>
      <c r="G23" s="18"/>
    </row>
    <row r="24" spans="1:7" ht="27" hidden="1" customHeight="1">
      <c r="A24" s="8"/>
      <c r="B24" s="9" t="s">
        <v>63</v>
      </c>
      <c r="C24" s="18"/>
      <c r="D24" s="18"/>
      <c r="E24" s="18"/>
      <c r="F24" s="18"/>
      <c r="G24" s="18"/>
    </row>
    <row r="25" spans="1:7" ht="27" hidden="1" customHeight="1">
      <c r="A25" s="8"/>
      <c r="B25" s="9" t="s">
        <v>64</v>
      </c>
      <c r="C25" s="18"/>
      <c r="D25" s="18"/>
      <c r="E25" s="18"/>
      <c r="F25" s="18"/>
      <c r="G25" s="18"/>
    </row>
    <row r="26" spans="1:7" ht="27" hidden="1" customHeight="1">
      <c r="A26" s="8"/>
      <c r="B26" s="9" t="s">
        <v>65</v>
      </c>
      <c r="C26" s="18"/>
      <c r="D26" s="18"/>
      <c r="E26" s="18"/>
      <c r="F26" s="18"/>
      <c r="G26" s="18"/>
    </row>
    <row r="27" spans="1:7" ht="27" hidden="1" customHeight="1">
      <c r="A27" s="4"/>
      <c r="B27" s="9" t="s">
        <v>66</v>
      </c>
      <c r="C27" s="18"/>
      <c r="D27" s="18"/>
      <c r="E27" s="18"/>
      <c r="F27" s="18"/>
      <c r="G27" s="18"/>
    </row>
    <row r="28" spans="1:7" ht="27" hidden="1" customHeight="1">
      <c r="A28" s="8"/>
      <c r="B28" s="9" t="s">
        <v>67</v>
      </c>
      <c r="C28" s="18"/>
      <c r="D28" s="18"/>
      <c r="E28" s="18"/>
      <c r="F28" s="18"/>
      <c r="G28" s="18"/>
    </row>
    <row r="29" spans="1:7" ht="27" customHeight="1">
      <c r="A29" s="4">
        <v>3</v>
      </c>
      <c r="B29" s="5" t="s">
        <v>68</v>
      </c>
      <c r="C29" s="18"/>
      <c r="D29" s="18"/>
      <c r="E29" s="18"/>
      <c r="F29" s="18"/>
      <c r="G29" s="18"/>
    </row>
    <row r="30" spans="1:7" s="15" customFormat="1" ht="37.5" customHeight="1">
      <c r="A30" s="16" t="s">
        <v>33</v>
      </c>
      <c r="B30" s="23" t="s">
        <v>69</v>
      </c>
      <c r="C30" s="21">
        <f>C31+C46</f>
        <v>2813.5</v>
      </c>
      <c r="D30" s="21">
        <f>C30</f>
        <v>2813.5</v>
      </c>
      <c r="E30" s="21">
        <f>E31</f>
        <v>2209</v>
      </c>
      <c r="F30" s="22"/>
      <c r="G30" s="22"/>
    </row>
    <row r="31" spans="1:7" ht="27" customHeight="1">
      <c r="A31" s="4" t="s">
        <v>52</v>
      </c>
      <c r="B31" s="5" t="s">
        <v>23</v>
      </c>
      <c r="C31" s="19">
        <f>C32+C36+C38</f>
        <v>2379.5</v>
      </c>
      <c r="D31" s="19">
        <f>D32+D36+D38</f>
        <v>2379.5</v>
      </c>
      <c r="E31" s="19">
        <v>2209</v>
      </c>
      <c r="F31" s="17"/>
      <c r="G31" s="17"/>
    </row>
    <row r="32" spans="1:7" ht="27" customHeight="1">
      <c r="A32" s="8"/>
      <c r="B32" s="5" t="s">
        <v>70</v>
      </c>
      <c r="C32" s="19">
        <f>C33+C34+C35</f>
        <v>1389.8999999999999</v>
      </c>
      <c r="D32" s="19">
        <f>D33+D34+D35</f>
        <v>1389.8999999999999</v>
      </c>
      <c r="E32" s="18"/>
      <c r="F32" s="18"/>
      <c r="G32" s="18"/>
    </row>
    <row r="33" spans="1:7" ht="27" customHeight="1">
      <c r="A33" s="8">
        <v>6001</v>
      </c>
      <c r="B33" s="9" t="s">
        <v>71</v>
      </c>
      <c r="C33" s="24">
        <v>1300.3</v>
      </c>
      <c r="D33" s="24">
        <f>C33</f>
        <v>1300.3</v>
      </c>
      <c r="E33" s="18"/>
      <c r="F33" s="18"/>
      <c r="G33" s="18"/>
    </row>
    <row r="34" spans="1:7" ht="27" customHeight="1">
      <c r="A34" s="8">
        <v>6002</v>
      </c>
      <c r="B34" s="9" t="s">
        <v>72</v>
      </c>
      <c r="C34" s="18">
        <v>15.6</v>
      </c>
      <c r="D34" s="18">
        <v>15.6</v>
      </c>
      <c r="E34" s="18"/>
      <c r="F34" s="18"/>
      <c r="G34" s="18"/>
    </row>
    <row r="35" spans="1:7" ht="27" customHeight="1">
      <c r="A35" s="8">
        <v>6003</v>
      </c>
      <c r="B35" s="9" t="s">
        <v>73</v>
      </c>
      <c r="C35" s="18">
        <v>74</v>
      </c>
      <c r="D35" s="18">
        <v>74</v>
      </c>
      <c r="E35" s="18"/>
      <c r="F35" s="18"/>
      <c r="G35" s="18"/>
    </row>
    <row r="36" spans="1:7" ht="27" customHeight="1">
      <c r="A36" s="8"/>
      <c r="B36" s="5" t="s">
        <v>74</v>
      </c>
      <c r="C36" s="17">
        <f>C37</f>
        <v>133</v>
      </c>
      <c r="D36" s="17">
        <f>D37</f>
        <v>133</v>
      </c>
      <c r="E36" s="18"/>
      <c r="F36" s="18"/>
      <c r="G36" s="18"/>
    </row>
    <row r="37" spans="1:7" ht="27" customHeight="1">
      <c r="A37" s="8">
        <v>6051</v>
      </c>
      <c r="B37" s="9" t="s">
        <v>75</v>
      </c>
      <c r="C37" s="18">
        <v>133</v>
      </c>
      <c r="D37" s="18">
        <v>133</v>
      </c>
      <c r="E37" s="18"/>
      <c r="F37" s="18"/>
      <c r="G37" s="18"/>
    </row>
    <row r="38" spans="1:7" ht="27" customHeight="1">
      <c r="A38" s="8"/>
      <c r="B38" s="5" t="s">
        <v>76</v>
      </c>
      <c r="C38" s="17">
        <f>C39+C40+C41+C42+C43</f>
        <v>856.6</v>
      </c>
      <c r="D38" s="17">
        <f>D39+D40+D41+D42+D43</f>
        <v>856.6</v>
      </c>
      <c r="E38" s="18"/>
      <c r="F38" s="18"/>
      <c r="G38" s="18"/>
    </row>
    <row r="39" spans="1:7" ht="27" customHeight="1">
      <c r="A39" s="8">
        <v>6101</v>
      </c>
      <c r="B39" s="9" t="s">
        <v>77</v>
      </c>
      <c r="C39" s="18">
        <v>36</v>
      </c>
      <c r="D39" s="18">
        <v>36</v>
      </c>
      <c r="E39" s="18"/>
      <c r="F39" s="18"/>
      <c r="G39" s="18"/>
    </row>
    <row r="40" spans="1:7" ht="27" customHeight="1">
      <c r="A40" s="8">
        <v>6106</v>
      </c>
      <c r="B40" s="9" t="s">
        <v>78</v>
      </c>
      <c r="C40" s="18">
        <v>191</v>
      </c>
      <c r="D40" s="18">
        <v>191</v>
      </c>
      <c r="E40" s="18"/>
      <c r="F40" s="18"/>
      <c r="G40" s="18"/>
    </row>
    <row r="41" spans="1:7" ht="27" customHeight="1">
      <c r="A41" s="8">
        <v>6112</v>
      </c>
      <c r="B41" s="9" t="s">
        <v>79</v>
      </c>
      <c r="C41" s="18">
        <v>607.5</v>
      </c>
      <c r="D41" s="18">
        <f>C41</f>
        <v>607.5</v>
      </c>
      <c r="E41" s="18"/>
      <c r="F41" s="18"/>
      <c r="G41" s="18"/>
    </row>
    <row r="42" spans="1:7" ht="27" customHeight="1">
      <c r="A42" s="8">
        <v>6113</v>
      </c>
      <c r="B42" s="9" t="s">
        <v>80</v>
      </c>
      <c r="C42" s="18">
        <v>10.6</v>
      </c>
      <c r="D42" s="18">
        <v>10.6</v>
      </c>
      <c r="E42" s="18"/>
      <c r="F42" s="18"/>
      <c r="G42" s="18"/>
    </row>
    <row r="43" spans="1:7" ht="27" customHeight="1">
      <c r="A43" s="8">
        <v>6117</v>
      </c>
      <c r="B43" s="9" t="s">
        <v>81</v>
      </c>
      <c r="C43" s="18">
        <v>11.5</v>
      </c>
      <c r="D43" s="18">
        <v>11.5</v>
      </c>
      <c r="E43" s="18"/>
      <c r="F43" s="18"/>
      <c r="G43" s="18"/>
    </row>
    <row r="44" spans="1:7" ht="27" hidden="1" customHeight="1">
      <c r="A44" s="8">
        <v>6149</v>
      </c>
      <c r="B44" s="9" t="s">
        <v>82</v>
      </c>
      <c r="C44" s="18"/>
      <c r="D44" s="18"/>
      <c r="E44" s="18"/>
      <c r="F44" s="18"/>
      <c r="G44" s="18"/>
    </row>
    <row r="45" spans="1:7" ht="27" hidden="1" customHeight="1">
      <c r="A45" s="20"/>
      <c r="B45" s="5" t="s">
        <v>67</v>
      </c>
      <c r="C45" s="18"/>
      <c r="D45" s="18"/>
      <c r="E45" s="18"/>
      <c r="F45" s="18"/>
      <c r="G45" s="18"/>
    </row>
    <row r="46" spans="1:7" s="15" customFormat="1" ht="40.5" customHeight="1">
      <c r="A46" s="16" t="s">
        <v>83</v>
      </c>
      <c r="B46" s="23" t="s">
        <v>25</v>
      </c>
      <c r="C46" s="21">
        <f>C53</f>
        <v>434</v>
      </c>
      <c r="D46" s="21">
        <f>D53</f>
        <v>434</v>
      </c>
      <c r="E46" s="16"/>
      <c r="F46" s="16"/>
      <c r="G46" s="16"/>
    </row>
    <row r="47" spans="1:7" ht="27" customHeight="1">
      <c r="A47" s="8"/>
      <c r="B47" s="5" t="s">
        <v>70</v>
      </c>
      <c r="C47" s="18"/>
      <c r="D47" s="18"/>
      <c r="E47" s="18"/>
      <c r="F47" s="18"/>
      <c r="G47" s="18"/>
    </row>
    <row r="48" spans="1:7" ht="27" customHeight="1">
      <c r="A48" s="8">
        <v>6001</v>
      </c>
      <c r="B48" s="9" t="s">
        <v>71</v>
      </c>
      <c r="C48" s="18"/>
      <c r="D48" s="18"/>
      <c r="E48" s="18"/>
      <c r="F48" s="18"/>
      <c r="G48" s="18"/>
    </row>
    <row r="49" spans="1:7" ht="27" customHeight="1">
      <c r="A49" s="8">
        <v>6002</v>
      </c>
      <c r="B49" s="9" t="s">
        <v>72</v>
      </c>
      <c r="C49" s="18"/>
      <c r="D49" s="18"/>
      <c r="E49" s="18"/>
      <c r="F49" s="18"/>
      <c r="G49" s="18"/>
    </row>
    <row r="50" spans="1:7" ht="27" customHeight="1">
      <c r="A50" s="8">
        <v>6003</v>
      </c>
      <c r="B50" s="9" t="s">
        <v>73</v>
      </c>
      <c r="C50" s="18"/>
      <c r="D50" s="18"/>
      <c r="E50" s="18"/>
      <c r="F50" s="18"/>
      <c r="G50" s="18"/>
    </row>
    <row r="51" spans="1:7" ht="27" customHeight="1">
      <c r="A51" s="8"/>
      <c r="B51" s="5" t="s">
        <v>74</v>
      </c>
      <c r="C51" s="18"/>
      <c r="D51" s="18"/>
      <c r="E51" s="18"/>
      <c r="F51" s="18"/>
      <c r="G51" s="18"/>
    </row>
    <row r="52" spans="1:7" ht="27" customHeight="1">
      <c r="A52" s="8">
        <v>6051</v>
      </c>
      <c r="B52" s="9" t="s">
        <v>75</v>
      </c>
      <c r="C52" s="18"/>
      <c r="D52" s="18"/>
      <c r="E52" s="18"/>
      <c r="F52" s="18"/>
      <c r="G52" s="18"/>
    </row>
    <row r="53" spans="1:7" ht="27" customHeight="1">
      <c r="A53" s="8"/>
      <c r="B53" s="5" t="s">
        <v>76</v>
      </c>
      <c r="C53" s="17">
        <f>C56</f>
        <v>434</v>
      </c>
      <c r="D53" s="17">
        <f>C53</f>
        <v>434</v>
      </c>
      <c r="E53" s="18"/>
      <c r="F53" s="18"/>
      <c r="G53" s="18"/>
    </row>
    <row r="54" spans="1:7" ht="27" customHeight="1">
      <c r="A54" s="8">
        <v>6101</v>
      </c>
      <c r="B54" s="9" t="s">
        <v>77</v>
      </c>
      <c r="C54" s="18"/>
      <c r="D54" s="18"/>
      <c r="E54" s="18"/>
      <c r="F54" s="18"/>
      <c r="G54" s="18"/>
    </row>
    <row r="55" spans="1:7" ht="27" customHeight="1">
      <c r="A55" s="8">
        <v>6106</v>
      </c>
      <c r="B55" s="9" t="s">
        <v>78</v>
      </c>
      <c r="C55" s="18"/>
      <c r="D55" s="18"/>
      <c r="E55" s="18"/>
      <c r="F55" s="18"/>
      <c r="G55" s="18"/>
    </row>
    <row r="56" spans="1:7" ht="27" customHeight="1">
      <c r="A56" s="8">
        <v>6112</v>
      </c>
      <c r="B56" s="9" t="s">
        <v>79</v>
      </c>
      <c r="C56" s="18">
        <v>434</v>
      </c>
      <c r="D56" s="18">
        <f>C56</f>
        <v>434</v>
      </c>
      <c r="E56" s="18"/>
      <c r="F56" s="18"/>
      <c r="G56" s="18"/>
    </row>
    <row r="57" spans="1:7" ht="27" customHeight="1">
      <c r="A57" s="8">
        <v>6113</v>
      </c>
      <c r="B57" s="9" t="s">
        <v>80</v>
      </c>
      <c r="C57" s="18"/>
      <c r="D57" s="18"/>
      <c r="E57" s="18"/>
      <c r="F57" s="18"/>
      <c r="G57" s="18"/>
    </row>
    <row r="58" spans="1:7" ht="27" customHeight="1">
      <c r="A58" s="8">
        <v>6117</v>
      </c>
      <c r="B58" s="9" t="s">
        <v>81</v>
      </c>
      <c r="C58" s="18"/>
      <c r="D58" s="18"/>
      <c r="E58" s="18"/>
      <c r="F58" s="18"/>
      <c r="G58" s="18"/>
    </row>
    <row r="59" spans="1:7" ht="27" hidden="1" customHeight="1">
      <c r="A59" s="8">
        <v>6149</v>
      </c>
      <c r="B59" s="9" t="s">
        <v>82</v>
      </c>
      <c r="C59" s="18"/>
      <c r="D59" s="18"/>
      <c r="E59" s="18"/>
      <c r="F59" s="18"/>
      <c r="G59" s="18"/>
    </row>
    <row r="60" spans="1:7" ht="27" hidden="1" customHeight="1">
      <c r="A60" s="20"/>
      <c r="B60" s="5" t="s">
        <v>67</v>
      </c>
      <c r="C60" s="18"/>
      <c r="D60" s="18"/>
      <c r="E60" s="18"/>
      <c r="F60" s="18"/>
      <c r="G60" s="18"/>
    </row>
    <row r="61" spans="1:7" ht="15.75">
      <c r="A61" s="2"/>
    </row>
    <row r="62" spans="1:7" ht="18.75">
      <c r="C62" s="31" t="s">
        <v>84</v>
      </c>
      <c r="D62" s="31"/>
      <c r="E62" s="31"/>
      <c r="F62" s="31"/>
      <c r="G62" s="31"/>
    </row>
    <row r="63" spans="1:7" ht="18.75">
      <c r="B63" s="1"/>
      <c r="C63" s="26" t="s">
        <v>42</v>
      </c>
      <c r="D63" s="26"/>
      <c r="E63" s="26"/>
      <c r="F63" s="26"/>
      <c r="G63" s="26"/>
    </row>
    <row r="64" spans="1:7" ht="18.75">
      <c r="A64" s="3"/>
    </row>
  </sheetData>
  <mergeCells count="12">
    <mergeCell ref="C63:G63"/>
    <mergeCell ref="A1:G1"/>
    <mergeCell ref="A4:G4"/>
    <mergeCell ref="A5:G5"/>
    <mergeCell ref="A6:G6"/>
    <mergeCell ref="A7:G7"/>
    <mergeCell ref="A8:A9"/>
    <mergeCell ref="B8:B9"/>
    <mergeCell ref="C8:C9"/>
    <mergeCell ref="D8:D9"/>
    <mergeCell ref="E8:G8"/>
    <mergeCell ref="C62:G62"/>
  </mergeCells>
  <pageMargins left="0.7" right="0.19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8" sqref="A1:XFD1048576"/>
    </sheetView>
  </sheetViews>
  <sheetFormatPr defaultRowHeight="15"/>
  <sheetData/>
  <pageMargins left="0.7" right="0.2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Bieu 13</vt:lpstr>
      <vt:lpstr>Bieu 15</vt:lpstr>
      <vt:lpstr>sheet</vt:lpstr>
      <vt:lpstr>'Bieu 13'!chuong_pl_6</vt:lpstr>
      <vt:lpstr>'Bieu 15'!chuong_pl_8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QT Informatic</cp:lastModifiedBy>
  <cp:lastPrinted>2018-05-23T07:20:27Z</cp:lastPrinted>
  <dcterms:created xsi:type="dcterms:W3CDTF">2018-05-23T03:54:58Z</dcterms:created>
  <dcterms:modified xsi:type="dcterms:W3CDTF">2018-05-30T02:40:12Z</dcterms:modified>
</cp:coreProperties>
</file>